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Újabb tanári " sheetId="9" r:id="rId1"/>
  </sheets>
  <definedNames>
    <definedName name="_xlnm.Print_Area" localSheetId="0">'Újabb tanári '!$A$1:$M$56</definedName>
  </definedNames>
  <calcPr calcId="125725"/>
</workbook>
</file>

<file path=xl/calcChain.xml><?xml version="1.0" encoding="utf-8"?>
<calcChain xmlns="http://schemas.openxmlformats.org/spreadsheetml/2006/main">
  <c r="J56" i="9"/>
  <c r="I56"/>
  <c r="H56"/>
  <c r="J44"/>
  <c r="I44"/>
  <c r="H44"/>
  <c r="J33"/>
  <c r="I33"/>
  <c r="H33"/>
  <c r="J21"/>
  <c r="I21"/>
  <c r="H21"/>
</calcChain>
</file>

<file path=xl/sharedStrings.xml><?xml version="1.0" encoding="utf-8"?>
<sst xmlns="http://schemas.openxmlformats.org/spreadsheetml/2006/main" count="378" uniqueCount="215">
  <si>
    <t>Szakfelelős: Dr. Kókai Sándor</t>
  </si>
  <si>
    <t>Képzési idő:</t>
  </si>
  <si>
    <t>Teljesítendő kreditek:</t>
  </si>
  <si>
    <t>Megszerezhető szakképzettség:</t>
  </si>
  <si>
    <t>Általános iskolai tanár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</si>
  <si>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</si>
  <si>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</si>
  <si>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</si>
  <si>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</si>
  <si>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</si>
  <si>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</si>
  <si>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</si>
  <si>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</si>
  <si>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</si>
  <si>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</si>
  <si>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</si>
  <si>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</si>
  <si>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</si>
  <si>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</si>
  <si>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</si>
  <si>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</si>
  <si>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</si>
  <si>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</si>
  <si>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</si>
  <si>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</si>
  <si>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</si>
  <si>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</si>
  <si>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</si>
  <si>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</si>
  <si>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</si>
  <si>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</si>
  <si>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</si>
  <si>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</si>
  <si>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</si>
  <si>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</si>
  <si>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</si>
  <si>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</si>
  <si>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</si>
  <si>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</si>
  <si>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</si>
  <si>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</si>
  <si>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</si>
  <si>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</si>
  <si>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</si>
  <si>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</si>
  <si>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</si>
  <si>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</si>
  <si>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</si>
  <si>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</si>
  <si>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</si>
  <si>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</si>
  <si>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</si>
  <si>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</si>
  <si>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</si>
  <si>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</si>
  <si>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</si>
  <si>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</si>
  <si>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</si>
  <si>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</si>
  <si>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</si>
  <si>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</si>
  <si>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</si>
  <si>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</si>
  <si>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</si>
  <si>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</si>
  <si>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</si>
  <si>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</si>
  <si>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</si>
  <si>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</si>
  <si>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</si>
  <si>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</si>
  <si>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</si>
  <si>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</si>
  <si>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</si>
  <si>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</si>
  <si>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</si>
  <si>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</si>
  <si>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TO1006</t>
  </si>
  <si>
    <t>Földtudományi alapismeretek I.</t>
  </si>
  <si>
    <t>Introduction to Earth Science 1</t>
  </si>
  <si>
    <t>FDB1401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</si>
  <si>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</si>
  <si>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</si>
  <si>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</si>
  <si>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</si>
  <si>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</si>
  <si>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</si>
  <si>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</si>
  <si>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</si>
  <si>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</si>
  <si>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</si>
  <si>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</si>
  <si>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</si>
  <si>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</si>
  <si>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</si>
  <si>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</si>
  <si>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FDO1225</t>
  </si>
  <si>
    <t>Terepgyakorlat II.</t>
  </si>
  <si>
    <t>Fieldwork II.</t>
  </si>
  <si>
    <t>FDB1702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</si>
  <si>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</si>
  <si>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</si>
  <si>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</si>
  <si>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</si>
  <si>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</si>
  <si>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</si>
  <si>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</si>
  <si>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</si>
  <si>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</si>
  <si>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</si>
  <si>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</si>
  <si>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</si>
  <si>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</si>
  <si>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</si>
  <si>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</si>
  <si>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</si>
  <si>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</si>
  <si>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</si>
  <si>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</si>
  <si>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</si>
  <si>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</si>
  <si>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</si>
  <si>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</si>
  <si>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</si>
  <si>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</si>
  <si>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</si>
  <si>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</si>
  <si>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</si>
  <si>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</si>
  <si>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</si>
  <si>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</si>
  <si>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</si>
  <si>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</si>
  <si>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</si>
  <si>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</si>
  <si>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</si>
  <si>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FDM1809</t>
  </si>
  <si>
    <t>FDO1329</t>
  </si>
  <si>
    <t>A világgazdaság folyamatai és működési zavarai</t>
  </si>
  <si>
    <t>Global economic processes and dysfunctions</t>
  </si>
  <si>
    <t>FDO1332</t>
  </si>
  <si>
    <t>Kontinensek földrajza I.</t>
  </si>
  <si>
    <t>Geography of the Continents I.</t>
  </si>
  <si>
    <t>FDB1607</t>
  </si>
  <si>
    <t>FDO1328</t>
  </si>
  <si>
    <t>Környezeti földtudományok</t>
  </si>
  <si>
    <t>Environmental Geography</t>
  </si>
  <si>
    <t>FDB1411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</si>
  <si>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</si>
  <si>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</si>
  <si>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</si>
  <si>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</si>
  <si>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</si>
  <si>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</si>
  <si>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</si>
  <si>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FDM1807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</si>
  <si>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</si>
  <si>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</si>
  <si>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</si>
  <si>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</si>
  <si>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</si>
  <si>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</si>
  <si>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</si>
  <si>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</si>
  <si>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</si>
  <si>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</si>
  <si>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</si>
  <si>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</si>
  <si>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</si>
  <si>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</si>
  <si>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</si>
  <si>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</si>
  <si>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</si>
  <si>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</si>
  <si>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</si>
  <si>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</si>
  <si>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</si>
  <si>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</si>
  <si>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FDO1442</t>
  </si>
  <si>
    <t>Introduction to the tourism</t>
  </si>
  <si>
    <t>FDB2504</t>
  </si>
  <si>
    <t>FDO1444</t>
  </si>
  <si>
    <t>Region of the Carpathian Basin</t>
  </si>
  <si>
    <t>FDM1814</t>
  </si>
  <si>
    <t>FDO1443</t>
  </si>
  <si>
    <t>Geographical processes in space and time</t>
  </si>
  <si>
    <t>FDO1441</t>
  </si>
  <si>
    <t>Historical geography of the world economy</t>
  </si>
  <si>
    <t>FDB1402</t>
  </si>
  <si>
    <t>A Kárpát-medence régiói</t>
  </si>
  <si>
    <t>A világgazdaság történeti földrajza</t>
  </si>
  <si>
    <t>Szabadidő turizmus</t>
  </si>
  <si>
    <t xml:space="preserve">Tanárképzési szak: Földrajztanár </t>
  </si>
  <si>
    <t>MFD8002</t>
  </si>
  <si>
    <t>4 félév</t>
  </si>
  <si>
    <t>Földrajzi folyamatok térben és időben</t>
  </si>
  <si>
    <t>Főiskolai, egyetemi szintű vagy mesterfokozatú végzettség és tanári szakképzettség birtokában újabb tanári szakképzettség megszerzése</t>
  </si>
  <si>
    <t>MFD1101</t>
  </si>
  <si>
    <t>MFD1213</t>
  </si>
  <si>
    <t>MFD1211</t>
  </si>
  <si>
    <t>MFD1104</t>
  </si>
  <si>
    <t>MFD1214</t>
  </si>
  <si>
    <t>MFD1209</t>
  </si>
  <si>
    <t>MFD1221</t>
  </si>
  <si>
    <t>MFD1332</t>
  </si>
  <si>
    <t>Régiótörténet</t>
  </si>
  <si>
    <t>Historical of Region</t>
  </si>
  <si>
    <t>FDB2501</t>
  </si>
  <si>
    <t>Tóth József Barnabás</t>
  </si>
  <si>
    <t>Kristóf Andrea</t>
  </si>
  <si>
    <t>FDO1335</t>
  </si>
  <si>
    <t>Dr. Gál András</t>
  </si>
  <si>
    <t>Dr. Fekete István</t>
  </si>
  <si>
    <t>Lenkey Gábor</t>
  </si>
  <si>
    <t>Cartography and Projections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</si>
</sst>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Fill="1" applyBorder="1" applyAlignment="1">
      <alignment vertical="center"/>
    </xf>
    <xf numFmtId="1" fontId="10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1" fillId="7" borderId="21" xfId="0" applyFont="1" applyFill="1" applyBorder="1"/>
    <xf numFmtId="0" fontId="5" fillId="7" borderId="22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" fontId="1" fillId="0" borderId="22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left" vertical="center"/>
    </xf>
    <xf numFmtId="1" fontId="2" fillId="0" borderId="2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1" fontId="10" fillId="0" borderId="25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1" fontId="13" fillId="0" borderId="31" xfId="0" applyNumberFormat="1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1" fontId="13" fillId="0" borderId="33" xfId="0" applyNumberFormat="1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1" fontId="13" fillId="5" borderId="33" xfId="0" applyNumberFormat="1" applyFont="1" applyFill="1" applyBorder="1" applyAlignment="1">
      <alignment vertical="center" wrapText="1"/>
    </xf>
    <xf numFmtId="0" fontId="15" fillId="5" borderId="25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5" borderId="25" xfId="0" applyFont="1" applyFill="1" applyBorder="1" applyAlignment="1">
      <alignment vertical="center" wrapText="1"/>
    </xf>
    <xf numFmtId="0" fontId="13" fillId="5" borderId="3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5" fillId="0" borderId="13" xfId="0" applyFont="1" applyBorder="1" applyAlignment="1">
      <alignment vertical="center" wrapText="1"/>
    </xf>
    <xf numFmtId="1" fontId="13" fillId="2" borderId="33" xfId="0" applyNumberFormat="1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1" fontId="13" fillId="2" borderId="34" xfId="0" applyNumberFormat="1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1" fontId="14" fillId="2" borderId="35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2" fillId="4" borderId="12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1" fontId="13" fillId="0" borderId="37" xfId="0" applyNumberFormat="1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4</xdr:row>
      <xdr:rowOff>171450</xdr:rowOff>
    </xdr:to>
    <xdr:pic>
      <xdr:nvPicPr>
        <xdr:cNvPr id="6145" name="Kép 1">
          <a:extLst>
            <a:ext uri="{FF2B5EF4-FFF2-40B4-BE49-F238E27FC236}">
              <a16:creationId xmlns="" xmlns:a16="http://schemas.microsoft.com/office/drawing/2014/main" id="{C82A62A1-ED1D-4671-A846-986610476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zoomScale="85" zoomScaleNormal="85" zoomScalePageLayoutView="85" workbookViewId="0">
      <selection activeCell="D13" sqref="D13"/>
    </sheetView>
  </sheetViews>
  <sheetFormatPr defaultRowHeight="15"/>
  <cols>
    <col min="1" max="1" width="5.85546875" style="1" customWidth="1"/>
    <col min="2" max="2" width="13" style="2" customWidth="1"/>
    <col min="3" max="3" width="32.42578125" style="3" customWidth="1"/>
    <col min="4" max="4" width="32.42578125" style="2" customWidth="1"/>
    <col min="5" max="5" width="11.5703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38"/>
      <c r="B1" s="39"/>
      <c r="C1" s="40"/>
      <c r="D1" s="41" t="s">
        <v>192</v>
      </c>
      <c r="E1" s="42"/>
      <c r="F1" s="43"/>
      <c r="G1" s="44"/>
      <c r="H1" s="45"/>
      <c r="I1" s="45"/>
      <c r="J1" s="45"/>
      <c r="K1" s="47" t="s">
        <v>0</v>
      </c>
      <c r="L1" s="46"/>
      <c r="M1" s="82"/>
    </row>
    <row r="2" spans="1:14" ht="16.5" customHeight="1">
      <c r="A2" s="48"/>
      <c r="B2" s="49"/>
      <c r="C2" s="9"/>
      <c r="D2" s="83" t="s">
        <v>196</v>
      </c>
      <c r="E2" s="84"/>
      <c r="F2" s="84"/>
      <c r="G2" s="84"/>
      <c r="H2" s="84"/>
      <c r="I2" s="84"/>
      <c r="J2" s="84"/>
      <c r="K2" s="84"/>
      <c r="L2" s="70"/>
      <c r="M2" s="97"/>
    </row>
    <row r="3" spans="1:14">
      <c r="A3" s="48"/>
      <c r="B3" s="49"/>
      <c r="C3" s="11"/>
      <c r="D3" s="85" t="s">
        <v>1</v>
      </c>
      <c r="E3" s="86" t="s">
        <v>194</v>
      </c>
      <c r="F3" s="86"/>
      <c r="G3" s="12"/>
      <c r="H3" s="15"/>
      <c r="I3" s="15"/>
      <c r="J3" s="14"/>
      <c r="K3" s="15"/>
      <c r="L3" s="16"/>
      <c r="M3" s="51"/>
    </row>
    <row r="4" spans="1:14">
      <c r="A4" s="48"/>
      <c r="B4" s="49"/>
      <c r="C4" s="9"/>
      <c r="D4" s="85" t="s">
        <v>2</v>
      </c>
      <c r="E4" s="87">
        <v>120</v>
      </c>
      <c r="F4" s="86"/>
      <c r="G4" s="12"/>
      <c r="H4" s="13"/>
      <c r="I4" s="13"/>
      <c r="J4" s="14"/>
      <c r="K4" s="13"/>
      <c r="L4" s="14"/>
      <c r="M4" s="50"/>
    </row>
    <row r="5" spans="1:14">
      <c r="A5" s="48"/>
      <c r="B5" s="49"/>
      <c r="C5" s="10"/>
      <c r="D5" s="85" t="s">
        <v>3</v>
      </c>
      <c r="E5" s="66" t="s">
        <v>4</v>
      </c>
      <c r="F5" s="86"/>
      <c r="G5" s="12"/>
      <c r="H5" s="13"/>
      <c r="I5" s="13"/>
      <c r="J5" s="17"/>
      <c r="K5" s="65"/>
      <c r="L5" s="17"/>
      <c r="M5" s="52"/>
    </row>
    <row r="6" spans="1:14" ht="15" customHeight="1">
      <c r="A6" s="73" t="s">
        <v>5</v>
      </c>
      <c r="B6" s="53"/>
      <c r="C6" s="54"/>
      <c r="D6" s="71"/>
      <c r="E6" s="72"/>
      <c r="F6" s="72"/>
      <c r="G6" s="19"/>
      <c r="H6" s="20"/>
      <c r="I6" s="20"/>
      <c r="J6" s="18"/>
      <c r="K6" s="19"/>
      <c r="L6" s="18"/>
      <c r="M6" s="55"/>
    </row>
    <row r="7" spans="1:14" ht="44.25" customHeight="1">
      <c r="A7" s="102" t="s">
        <v>6</v>
      </c>
      <c r="B7" s="104" t="s">
        <v>7</v>
      </c>
      <c r="C7" s="104" t="s">
        <v>8</v>
      </c>
      <c r="D7" s="100" t="s">
        <v>9</v>
      </c>
      <c r="E7" s="100" t="s">
        <v>10</v>
      </c>
      <c r="F7" s="100" t="s">
        <v>11</v>
      </c>
      <c r="G7" s="104" t="s">
        <v>12</v>
      </c>
      <c r="H7" s="108" t="s">
        <v>13</v>
      </c>
      <c r="I7" s="109"/>
      <c r="J7" s="110" t="s">
        <v>14</v>
      </c>
      <c r="K7" s="104" t="s">
        <v>15</v>
      </c>
      <c r="L7" s="104" t="s">
        <v>16</v>
      </c>
      <c r="M7" s="106" t="s">
        <v>17</v>
      </c>
    </row>
    <row r="8" spans="1:14" ht="26.25" customHeight="1">
      <c r="A8" s="103"/>
      <c r="B8" s="105"/>
      <c r="C8" s="105"/>
      <c r="D8" s="101"/>
      <c r="E8" s="101"/>
      <c r="F8" s="101"/>
      <c r="G8" s="105"/>
      <c r="H8" s="8" t="s">
        <v>18</v>
      </c>
      <c r="I8" s="7" t="s">
        <v>19</v>
      </c>
      <c r="J8" s="111"/>
      <c r="K8" s="105"/>
      <c r="L8" s="105"/>
      <c r="M8" s="107"/>
    </row>
    <row r="9" spans="1:14" s="88" customFormat="1" ht="12">
      <c r="A9" s="56">
        <v>1</v>
      </c>
      <c r="B9" s="22" t="s">
        <v>20</v>
      </c>
      <c r="C9" s="23" t="s">
        <v>21</v>
      </c>
      <c r="D9" s="23" t="s">
        <v>22</v>
      </c>
      <c r="E9" s="22"/>
      <c r="F9" s="23" t="s">
        <v>23</v>
      </c>
      <c r="G9" s="24" t="s">
        <v>24</v>
      </c>
      <c r="H9" s="25">
        <v>0</v>
      </c>
      <c r="I9" s="25">
        <v>9</v>
      </c>
      <c r="J9" s="26">
        <v>2</v>
      </c>
      <c r="K9" s="24" t="s">
        <v>25</v>
      </c>
      <c r="L9" s="24" t="s">
        <v>26</v>
      </c>
      <c r="M9" s="57" t="s">
        <v>27</v>
      </c>
      <c r="N9" s="90"/>
    </row>
    <row r="10" spans="1:14" s="74" customFormat="1" ht="12">
      <c r="A10" s="58">
        <v>1</v>
      </c>
      <c r="B10" s="27" t="s">
        <v>28</v>
      </c>
      <c r="C10" s="28" t="s">
        <v>29</v>
      </c>
      <c r="D10" s="28" t="s">
        <v>30</v>
      </c>
      <c r="E10" s="28" t="s">
        <v>197</v>
      </c>
      <c r="F10" s="28" t="s">
        <v>23</v>
      </c>
      <c r="G10" s="29" t="s">
        <v>24</v>
      </c>
      <c r="H10" s="30">
        <v>9</v>
      </c>
      <c r="I10" s="30">
        <v>0</v>
      </c>
      <c r="J10" s="31">
        <v>3</v>
      </c>
      <c r="K10" s="29" t="s">
        <v>31</v>
      </c>
      <c r="L10" s="29" t="s">
        <v>26</v>
      </c>
      <c r="M10" s="59" t="s">
        <v>32</v>
      </c>
      <c r="N10" s="91"/>
    </row>
    <row r="11" spans="1:14" s="74" customFormat="1" ht="12">
      <c r="A11" s="58">
        <v>1</v>
      </c>
      <c r="B11" s="27" t="s">
        <v>33</v>
      </c>
      <c r="C11" s="28" t="s">
        <v>34</v>
      </c>
      <c r="D11" s="28" t="s">
        <v>214</v>
      </c>
      <c r="E11" s="27"/>
      <c r="F11" s="28" t="s">
        <v>35</v>
      </c>
      <c r="G11" s="29" t="s">
        <v>24</v>
      </c>
      <c r="H11" s="30">
        <v>0</v>
      </c>
      <c r="I11" s="30">
        <v>9</v>
      </c>
      <c r="J11" s="31">
        <v>2</v>
      </c>
      <c r="K11" s="29" t="s">
        <v>25</v>
      </c>
      <c r="L11" s="29" t="s">
        <v>26</v>
      </c>
      <c r="M11" s="59" t="s">
        <v>36</v>
      </c>
      <c r="N11" s="91"/>
    </row>
    <row r="12" spans="1:14" s="74" customFormat="1" ht="12">
      <c r="A12" s="58">
        <v>1</v>
      </c>
      <c r="B12" s="27" t="s">
        <v>37</v>
      </c>
      <c r="C12" s="28" t="s">
        <v>38</v>
      </c>
      <c r="D12" s="28" t="s">
        <v>39</v>
      </c>
      <c r="E12" s="27"/>
      <c r="F12" s="28" t="s">
        <v>23</v>
      </c>
      <c r="G12" s="29" t="s">
        <v>24</v>
      </c>
      <c r="H12" s="30">
        <v>13</v>
      </c>
      <c r="I12" s="30">
        <v>0</v>
      </c>
      <c r="J12" s="31">
        <v>4</v>
      </c>
      <c r="K12" s="29" t="s">
        <v>31</v>
      </c>
      <c r="L12" s="29" t="s">
        <v>26</v>
      </c>
      <c r="M12" s="59" t="s">
        <v>40</v>
      </c>
      <c r="N12" s="91"/>
    </row>
    <row r="13" spans="1:14" s="74" customFormat="1" ht="12">
      <c r="A13" s="58">
        <v>1</v>
      </c>
      <c r="B13" s="27" t="s">
        <v>41</v>
      </c>
      <c r="C13" s="28" t="s">
        <v>42</v>
      </c>
      <c r="D13" s="28" t="s">
        <v>43</v>
      </c>
      <c r="E13" s="28"/>
      <c r="F13" s="28" t="s">
        <v>23</v>
      </c>
      <c r="G13" s="29" t="s">
        <v>24</v>
      </c>
      <c r="H13" s="30">
        <v>0</v>
      </c>
      <c r="I13" s="30">
        <v>9</v>
      </c>
      <c r="J13" s="31">
        <v>2</v>
      </c>
      <c r="K13" s="29" t="s">
        <v>25</v>
      </c>
      <c r="L13" s="29" t="s">
        <v>26</v>
      </c>
      <c r="M13" s="59" t="s">
        <v>44</v>
      </c>
      <c r="N13" s="91"/>
    </row>
    <row r="14" spans="1:14" s="74" customFormat="1" ht="24">
      <c r="A14" s="58">
        <v>1</v>
      </c>
      <c r="B14" s="27" t="s">
        <v>61</v>
      </c>
      <c r="C14" s="28" t="s">
        <v>62</v>
      </c>
      <c r="D14" s="28" t="s">
        <v>63</v>
      </c>
      <c r="E14" s="27"/>
      <c r="F14" s="99" t="s">
        <v>23</v>
      </c>
      <c r="G14" s="29" t="s">
        <v>24</v>
      </c>
      <c r="H14" s="30">
        <v>0</v>
      </c>
      <c r="I14" s="30">
        <v>9</v>
      </c>
      <c r="J14" s="31">
        <v>2</v>
      </c>
      <c r="K14" s="29" t="s">
        <v>25</v>
      </c>
      <c r="L14" s="29" t="s">
        <v>26</v>
      </c>
      <c r="M14" s="62"/>
      <c r="N14" s="91"/>
    </row>
    <row r="15" spans="1:14" s="74" customFormat="1" ht="12">
      <c r="A15" s="58">
        <v>1</v>
      </c>
      <c r="B15" s="27" t="s">
        <v>64</v>
      </c>
      <c r="C15" s="28" t="s">
        <v>65</v>
      </c>
      <c r="D15" s="28" t="s">
        <v>66</v>
      </c>
      <c r="E15" s="27"/>
      <c r="F15" s="28" t="s">
        <v>67</v>
      </c>
      <c r="G15" s="29" t="s">
        <v>24</v>
      </c>
      <c r="H15" s="30">
        <v>9</v>
      </c>
      <c r="I15" s="30">
        <v>0</v>
      </c>
      <c r="J15" s="31">
        <v>3</v>
      </c>
      <c r="K15" s="29" t="s">
        <v>31</v>
      </c>
      <c r="L15" s="29" t="s">
        <v>26</v>
      </c>
      <c r="M15" s="59" t="s">
        <v>68</v>
      </c>
      <c r="N15" s="91"/>
    </row>
    <row r="16" spans="1:14" s="74" customFormat="1" ht="24">
      <c r="A16" s="58">
        <v>1</v>
      </c>
      <c r="B16" s="27" t="s">
        <v>184</v>
      </c>
      <c r="C16" s="28" t="s">
        <v>195</v>
      </c>
      <c r="D16" s="28" t="s">
        <v>185</v>
      </c>
      <c r="E16" s="27"/>
      <c r="F16" s="99" t="s">
        <v>23</v>
      </c>
      <c r="G16" s="29" t="s">
        <v>24</v>
      </c>
      <c r="H16" s="30">
        <v>9</v>
      </c>
      <c r="I16" s="30">
        <v>0</v>
      </c>
      <c r="J16" s="31">
        <v>2</v>
      </c>
      <c r="K16" s="29" t="s">
        <v>31</v>
      </c>
      <c r="L16" s="29" t="s">
        <v>26</v>
      </c>
      <c r="M16" s="62"/>
      <c r="N16" s="91"/>
    </row>
    <row r="17" spans="1:14" s="74" customFormat="1" ht="12">
      <c r="A17" s="58">
        <v>1</v>
      </c>
      <c r="B17" s="27" t="s">
        <v>115</v>
      </c>
      <c r="C17" s="28" t="s">
        <v>116</v>
      </c>
      <c r="D17" s="28" t="s">
        <v>117</v>
      </c>
      <c r="E17" s="28"/>
      <c r="F17" s="28" t="s">
        <v>118</v>
      </c>
      <c r="G17" s="29" t="s">
        <v>24</v>
      </c>
      <c r="H17" s="30">
        <v>0</v>
      </c>
      <c r="I17" s="30">
        <v>9</v>
      </c>
      <c r="J17" s="31">
        <v>2</v>
      </c>
      <c r="K17" s="29" t="s">
        <v>25</v>
      </c>
      <c r="L17" s="29" t="s">
        <v>26</v>
      </c>
      <c r="M17" s="59" t="s">
        <v>119</v>
      </c>
      <c r="N17" s="91"/>
    </row>
    <row r="18" spans="1:14" s="74" customFormat="1" ht="12">
      <c r="A18" s="58">
        <v>1</v>
      </c>
      <c r="B18" s="27" t="s">
        <v>133</v>
      </c>
      <c r="C18" s="28" t="s">
        <v>134</v>
      </c>
      <c r="D18" s="28" t="s">
        <v>135</v>
      </c>
      <c r="E18" s="28"/>
      <c r="F18" s="28" t="s">
        <v>118</v>
      </c>
      <c r="G18" s="29" t="s">
        <v>24</v>
      </c>
      <c r="H18" s="30">
        <v>0</v>
      </c>
      <c r="I18" s="30">
        <v>9</v>
      </c>
      <c r="J18" s="31">
        <v>2</v>
      </c>
      <c r="K18" s="29" t="s">
        <v>25</v>
      </c>
      <c r="L18" s="29" t="s">
        <v>26</v>
      </c>
      <c r="M18" s="59" t="s">
        <v>136</v>
      </c>
      <c r="N18" s="91"/>
    </row>
    <row r="19" spans="1:14" s="74" customFormat="1" ht="12">
      <c r="A19" s="58">
        <v>1</v>
      </c>
      <c r="B19" s="27" t="s">
        <v>148</v>
      </c>
      <c r="C19" s="28" t="s">
        <v>149</v>
      </c>
      <c r="D19" s="28" t="s">
        <v>150</v>
      </c>
      <c r="E19" s="28"/>
      <c r="F19" s="99" t="s">
        <v>209</v>
      </c>
      <c r="G19" s="29" t="s">
        <v>24</v>
      </c>
      <c r="H19" s="30">
        <v>0</v>
      </c>
      <c r="I19" s="30">
        <v>9</v>
      </c>
      <c r="J19" s="31">
        <v>2</v>
      </c>
      <c r="K19" s="29" t="s">
        <v>25</v>
      </c>
      <c r="L19" s="29" t="s">
        <v>26</v>
      </c>
      <c r="M19" s="59" t="s">
        <v>151</v>
      </c>
      <c r="N19" s="91"/>
    </row>
    <row r="20" spans="1:14" s="74" customFormat="1" ht="12">
      <c r="A20" s="58">
        <v>1</v>
      </c>
      <c r="B20" s="27" t="s">
        <v>156</v>
      </c>
      <c r="C20" s="28" t="s">
        <v>157</v>
      </c>
      <c r="D20" s="28" t="s">
        <v>158</v>
      </c>
      <c r="E20" s="28"/>
      <c r="F20" s="99" t="s">
        <v>209</v>
      </c>
      <c r="G20" s="29" t="s">
        <v>24</v>
      </c>
      <c r="H20" s="30">
        <v>0</v>
      </c>
      <c r="I20" s="30">
        <v>9</v>
      </c>
      <c r="J20" s="31">
        <v>2</v>
      </c>
      <c r="K20" s="29" t="s">
        <v>25</v>
      </c>
      <c r="L20" s="29" t="s">
        <v>26</v>
      </c>
      <c r="M20" s="59" t="s">
        <v>159</v>
      </c>
      <c r="N20" s="91"/>
    </row>
    <row r="21" spans="1:14" s="74" customFormat="1" ht="12">
      <c r="A21" s="75"/>
      <c r="B21" s="32"/>
      <c r="C21" s="67"/>
      <c r="D21" s="67"/>
      <c r="E21" s="67"/>
      <c r="F21" s="67"/>
      <c r="G21" s="67"/>
      <c r="H21" s="68">
        <f>SUM(H9:H20)</f>
        <v>40</v>
      </c>
      <c r="I21" s="68">
        <f>SUM(I9:I20)</f>
        <v>72</v>
      </c>
      <c r="J21" s="68">
        <f>SUM(J9:J20)</f>
        <v>28</v>
      </c>
      <c r="K21" s="69"/>
      <c r="L21" s="69"/>
      <c r="M21" s="76"/>
      <c r="N21" s="91"/>
    </row>
    <row r="22" spans="1:14" s="74" customFormat="1" ht="12">
      <c r="A22" s="60">
        <v>2</v>
      </c>
      <c r="B22" s="33" t="s">
        <v>45</v>
      </c>
      <c r="C22" s="34" t="s">
        <v>46</v>
      </c>
      <c r="D22" s="34" t="s">
        <v>47</v>
      </c>
      <c r="E22" s="33"/>
      <c r="F22" s="98" t="s">
        <v>211</v>
      </c>
      <c r="G22" s="35" t="s">
        <v>24</v>
      </c>
      <c r="H22" s="36">
        <v>9</v>
      </c>
      <c r="I22" s="36">
        <v>5</v>
      </c>
      <c r="J22" s="37">
        <v>4</v>
      </c>
      <c r="K22" s="35" t="s">
        <v>31</v>
      </c>
      <c r="L22" s="35" t="s">
        <v>26</v>
      </c>
      <c r="M22" s="61" t="s">
        <v>48</v>
      </c>
      <c r="N22" s="91"/>
    </row>
    <row r="23" spans="1:14" s="74" customFormat="1" ht="12">
      <c r="A23" s="60">
        <v>2</v>
      </c>
      <c r="B23" s="33" t="s">
        <v>49</v>
      </c>
      <c r="C23" s="34" t="s">
        <v>50</v>
      </c>
      <c r="D23" s="34" t="s">
        <v>51</v>
      </c>
      <c r="E23" s="33"/>
      <c r="F23" s="98" t="s">
        <v>211</v>
      </c>
      <c r="G23" s="35" t="s">
        <v>24</v>
      </c>
      <c r="H23" s="36">
        <v>9</v>
      </c>
      <c r="I23" s="36">
        <v>0</v>
      </c>
      <c r="J23" s="37">
        <v>3</v>
      </c>
      <c r="K23" s="35" t="s">
        <v>31</v>
      </c>
      <c r="L23" s="35" t="s">
        <v>26</v>
      </c>
      <c r="M23" s="61" t="s">
        <v>52</v>
      </c>
      <c r="N23" s="91"/>
    </row>
    <row r="24" spans="1:14" s="74" customFormat="1" ht="12">
      <c r="A24" s="60">
        <v>2</v>
      </c>
      <c r="B24" s="33" t="s">
        <v>53</v>
      </c>
      <c r="C24" s="34" t="s">
        <v>54</v>
      </c>
      <c r="D24" s="34" t="s">
        <v>55</v>
      </c>
      <c r="E24" s="34" t="s">
        <v>198</v>
      </c>
      <c r="F24" s="34" t="s">
        <v>23</v>
      </c>
      <c r="G24" s="35" t="s">
        <v>24</v>
      </c>
      <c r="H24" s="36">
        <v>9</v>
      </c>
      <c r="I24" s="36">
        <v>0</v>
      </c>
      <c r="J24" s="37">
        <v>3</v>
      </c>
      <c r="K24" s="35" t="s">
        <v>31</v>
      </c>
      <c r="L24" s="35" t="s">
        <v>26</v>
      </c>
      <c r="M24" s="61" t="s">
        <v>56</v>
      </c>
      <c r="N24" s="91"/>
    </row>
    <row r="25" spans="1:14" s="74" customFormat="1" ht="12">
      <c r="A25" s="60">
        <v>2</v>
      </c>
      <c r="B25" s="33" t="s">
        <v>57</v>
      </c>
      <c r="C25" s="34" t="s">
        <v>58</v>
      </c>
      <c r="D25" s="34" t="s">
        <v>59</v>
      </c>
      <c r="E25" s="34"/>
      <c r="F25" s="98" t="s">
        <v>23</v>
      </c>
      <c r="G25" s="35" t="s">
        <v>24</v>
      </c>
      <c r="H25" s="36">
        <v>0</v>
      </c>
      <c r="I25" s="36">
        <v>9</v>
      </c>
      <c r="J25" s="37">
        <v>1</v>
      </c>
      <c r="K25" s="35" t="s">
        <v>25</v>
      </c>
      <c r="L25" s="35" t="s">
        <v>26</v>
      </c>
      <c r="M25" s="61" t="s">
        <v>60</v>
      </c>
      <c r="N25" s="91"/>
    </row>
    <row r="26" spans="1:14" s="74" customFormat="1" ht="24">
      <c r="A26" s="60">
        <v>2</v>
      </c>
      <c r="B26" s="33" t="s">
        <v>186</v>
      </c>
      <c r="C26" s="34" t="s">
        <v>190</v>
      </c>
      <c r="D26" s="34" t="s">
        <v>187</v>
      </c>
      <c r="E26" s="33"/>
      <c r="F26" s="34" t="s">
        <v>67</v>
      </c>
      <c r="G26" s="35" t="s">
        <v>24</v>
      </c>
      <c r="H26" s="36">
        <v>9</v>
      </c>
      <c r="I26" s="36">
        <v>0</v>
      </c>
      <c r="J26" s="37">
        <v>2</v>
      </c>
      <c r="K26" s="35" t="s">
        <v>31</v>
      </c>
      <c r="L26" s="35" t="s">
        <v>26</v>
      </c>
      <c r="M26" s="61" t="s">
        <v>188</v>
      </c>
      <c r="N26" s="91"/>
    </row>
    <row r="27" spans="1:14" s="74" customFormat="1" ht="12">
      <c r="A27" s="60">
        <v>2</v>
      </c>
      <c r="B27" s="33" t="s">
        <v>81</v>
      </c>
      <c r="C27" s="34" t="s">
        <v>82</v>
      </c>
      <c r="D27" s="34" t="s">
        <v>83</v>
      </c>
      <c r="E27" s="34"/>
      <c r="F27" s="34" t="s">
        <v>67</v>
      </c>
      <c r="G27" s="35" t="s">
        <v>24</v>
      </c>
      <c r="H27" s="36">
        <v>9</v>
      </c>
      <c r="I27" s="36">
        <v>0</v>
      </c>
      <c r="J27" s="37">
        <v>3</v>
      </c>
      <c r="K27" s="35" t="s">
        <v>31</v>
      </c>
      <c r="L27" s="35" t="s">
        <v>26</v>
      </c>
      <c r="M27" s="61" t="s">
        <v>84</v>
      </c>
      <c r="N27" s="91"/>
    </row>
    <row r="28" spans="1:14" s="74" customFormat="1" ht="12">
      <c r="A28" s="60">
        <v>2</v>
      </c>
      <c r="B28" s="33" t="s">
        <v>85</v>
      </c>
      <c r="C28" s="34" t="s">
        <v>86</v>
      </c>
      <c r="D28" s="34" t="s">
        <v>87</v>
      </c>
      <c r="E28" s="34" t="s">
        <v>199</v>
      </c>
      <c r="F28" s="98" t="s">
        <v>209</v>
      </c>
      <c r="G28" s="35" t="s">
        <v>24</v>
      </c>
      <c r="H28" s="36">
        <v>0</v>
      </c>
      <c r="I28" s="36">
        <v>9</v>
      </c>
      <c r="J28" s="37">
        <v>2</v>
      </c>
      <c r="K28" s="35" t="s">
        <v>25</v>
      </c>
      <c r="L28" s="35" t="s">
        <v>26</v>
      </c>
      <c r="M28" s="61" t="s">
        <v>88</v>
      </c>
      <c r="N28" s="91"/>
    </row>
    <row r="29" spans="1:14" s="74" customFormat="1" ht="24">
      <c r="A29" s="60">
        <v>2</v>
      </c>
      <c r="B29" s="33" t="s">
        <v>89</v>
      </c>
      <c r="C29" s="34" t="s">
        <v>90</v>
      </c>
      <c r="D29" s="34" t="s">
        <v>91</v>
      </c>
      <c r="E29" s="33"/>
      <c r="F29" s="98" t="s">
        <v>23</v>
      </c>
      <c r="G29" s="35" t="s">
        <v>24</v>
      </c>
      <c r="H29" s="36">
        <v>9</v>
      </c>
      <c r="I29" s="36">
        <v>0</v>
      </c>
      <c r="J29" s="37">
        <v>3</v>
      </c>
      <c r="K29" s="35" t="s">
        <v>31</v>
      </c>
      <c r="L29" s="35" t="s">
        <v>26</v>
      </c>
      <c r="M29" s="63"/>
      <c r="N29" s="91"/>
    </row>
    <row r="30" spans="1:14" s="74" customFormat="1" ht="12">
      <c r="A30" s="60">
        <v>2</v>
      </c>
      <c r="B30" s="33" t="s">
        <v>92</v>
      </c>
      <c r="C30" s="34" t="s">
        <v>93</v>
      </c>
      <c r="D30" s="34" t="s">
        <v>94</v>
      </c>
      <c r="E30" s="34"/>
      <c r="F30" s="98" t="s">
        <v>123</v>
      </c>
      <c r="G30" s="35" t="s">
        <v>24</v>
      </c>
      <c r="H30" s="36">
        <v>9</v>
      </c>
      <c r="I30" s="36">
        <v>0</v>
      </c>
      <c r="J30" s="37">
        <v>3</v>
      </c>
      <c r="K30" s="35" t="s">
        <v>31</v>
      </c>
      <c r="L30" s="35" t="s">
        <v>26</v>
      </c>
      <c r="M30" s="61" t="s">
        <v>95</v>
      </c>
      <c r="N30" s="91"/>
    </row>
    <row r="31" spans="1:14" s="74" customFormat="1" ht="12">
      <c r="A31" s="60">
        <v>2</v>
      </c>
      <c r="B31" s="33" t="s">
        <v>152</v>
      </c>
      <c r="C31" s="34" t="s">
        <v>153</v>
      </c>
      <c r="D31" s="34" t="s">
        <v>154</v>
      </c>
      <c r="E31" s="34" t="s">
        <v>193</v>
      </c>
      <c r="F31" s="34" t="s">
        <v>118</v>
      </c>
      <c r="G31" s="35" t="s">
        <v>24</v>
      </c>
      <c r="H31" s="36">
        <v>0</v>
      </c>
      <c r="I31" s="36">
        <v>9</v>
      </c>
      <c r="J31" s="37">
        <v>2</v>
      </c>
      <c r="K31" s="35" t="s">
        <v>25</v>
      </c>
      <c r="L31" s="35" t="s">
        <v>26</v>
      </c>
      <c r="M31" s="61" t="s">
        <v>155</v>
      </c>
      <c r="N31" s="91"/>
    </row>
    <row r="32" spans="1:14" s="74" customFormat="1" ht="12">
      <c r="A32" s="60">
        <v>2</v>
      </c>
      <c r="B32" s="33" t="s">
        <v>172</v>
      </c>
      <c r="C32" s="34" t="s">
        <v>173</v>
      </c>
      <c r="D32" s="34" t="s">
        <v>174</v>
      </c>
      <c r="E32" s="34" t="s">
        <v>193</v>
      </c>
      <c r="F32" s="34" t="s">
        <v>118</v>
      </c>
      <c r="G32" s="35" t="s">
        <v>24</v>
      </c>
      <c r="H32" s="36">
        <v>0</v>
      </c>
      <c r="I32" s="36">
        <v>9</v>
      </c>
      <c r="J32" s="37">
        <v>2</v>
      </c>
      <c r="K32" s="35" t="s">
        <v>25</v>
      </c>
      <c r="L32" s="35" t="s">
        <v>26</v>
      </c>
      <c r="M32" s="63"/>
      <c r="N32" s="91"/>
    </row>
    <row r="33" spans="1:14" s="74" customFormat="1" ht="12">
      <c r="A33" s="75"/>
      <c r="B33" s="32"/>
      <c r="C33" s="67"/>
      <c r="D33" s="67"/>
      <c r="E33" s="67"/>
      <c r="F33" s="67"/>
      <c r="G33" s="67"/>
      <c r="H33" s="68">
        <f>SUM(H22:H32)</f>
        <v>63</v>
      </c>
      <c r="I33" s="68">
        <f>SUM(I22:I32)</f>
        <v>41</v>
      </c>
      <c r="J33" s="68">
        <f>SUM(J22:J32)</f>
        <v>28</v>
      </c>
      <c r="K33" s="69"/>
      <c r="L33" s="69"/>
      <c r="M33" s="76"/>
      <c r="N33" s="91"/>
    </row>
    <row r="34" spans="1:14" s="74" customFormat="1" ht="12">
      <c r="A34" s="58">
        <v>3</v>
      </c>
      <c r="B34" s="27" t="s">
        <v>69</v>
      </c>
      <c r="C34" s="28" t="s">
        <v>70</v>
      </c>
      <c r="D34" s="28" t="s">
        <v>71</v>
      </c>
      <c r="E34" s="28" t="s">
        <v>201</v>
      </c>
      <c r="F34" s="28" t="s">
        <v>23</v>
      </c>
      <c r="G34" s="29" t="s">
        <v>24</v>
      </c>
      <c r="H34" s="30">
        <v>0</v>
      </c>
      <c r="I34" s="30">
        <v>9</v>
      </c>
      <c r="J34" s="31">
        <v>2</v>
      </c>
      <c r="K34" s="29" t="s">
        <v>25</v>
      </c>
      <c r="L34" s="29" t="s">
        <v>26</v>
      </c>
      <c r="M34" s="59" t="s">
        <v>72</v>
      </c>
      <c r="N34" s="91"/>
    </row>
    <row r="35" spans="1:14" s="74" customFormat="1" ht="12">
      <c r="A35" s="58">
        <v>3</v>
      </c>
      <c r="B35" s="27" t="s">
        <v>73</v>
      </c>
      <c r="C35" s="28" t="s">
        <v>74</v>
      </c>
      <c r="D35" s="28" t="s">
        <v>75</v>
      </c>
      <c r="E35" s="28" t="s">
        <v>200</v>
      </c>
      <c r="F35" s="99" t="s">
        <v>208</v>
      </c>
      <c r="G35" s="29" t="s">
        <v>24</v>
      </c>
      <c r="H35" s="30">
        <v>0</v>
      </c>
      <c r="I35" s="30">
        <v>9</v>
      </c>
      <c r="J35" s="31">
        <v>2</v>
      </c>
      <c r="K35" s="29" t="s">
        <v>25</v>
      </c>
      <c r="L35" s="29" t="s">
        <v>26</v>
      </c>
      <c r="M35" s="59" t="s">
        <v>76</v>
      </c>
      <c r="N35" s="91"/>
    </row>
    <row r="36" spans="1:14" s="74" customFormat="1" ht="12">
      <c r="A36" s="58">
        <v>3</v>
      </c>
      <c r="B36" s="27" t="s">
        <v>181</v>
      </c>
      <c r="C36" s="28" t="s">
        <v>189</v>
      </c>
      <c r="D36" s="28" t="s">
        <v>182</v>
      </c>
      <c r="E36" s="27"/>
      <c r="F36" s="28" t="s">
        <v>123</v>
      </c>
      <c r="G36" s="29" t="s">
        <v>24</v>
      </c>
      <c r="H36" s="30">
        <v>9</v>
      </c>
      <c r="I36" s="30">
        <v>0</v>
      </c>
      <c r="J36" s="31">
        <v>2</v>
      </c>
      <c r="K36" s="29" t="s">
        <v>31</v>
      </c>
      <c r="L36" s="29" t="s">
        <v>26</v>
      </c>
      <c r="M36" s="59" t="s">
        <v>183</v>
      </c>
      <c r="N36" s="91"/>
    </row>
    <row r="37" spans="1:14" s="74" customFormat="1" ht="12">
      <c r="A37" s="58">
        <v>3</v>
      </c>
      <c r="B37" s="27" t="s">
        <v>100</v>
      </c>
      <c r="C37" s="28" t="s">
        <v>101</v>
      </c>
      <c r="D37" s="28" t="s">
        <v>102</v>
      </c>
      <c r="E37" s="28" t="s">
        <v>202</v>
      </c>
      <c r="F37" s="28" t="s">
        <v>67</v>
      </c>
      <c r="G37" s="29" t="s">
        <v>24</v>
      </c>
      <c r="H37" s="30">
        <v>0</v>
      </c>
      <c r="I37" s="30">
        <v>9</v>
      </c>
      <c r="J37" s="31">
        <v>2</v>
      </c>
      <c r="K37" s="29" t="s">
        <v>25</v>
      </c>
      <c r="L37" s="29" t="s">
        <v>26</v>
      </c>
      <c r="M37" s="59" t="s">
        <v>103</v>
      </c>
      <c r="N37" s="91"/>
    </row>
    <row r="38" spans="1:14" s="74" customFormat="1" ht="24">
      <c r="A38" s="58">
        <v>3</v>
      </c>
      <c r="B38" s="27" t="s">
        <v>104</v>
      </c>
      <c r="C38" s="28" t="s">
        <v>105</v>
      </c>
      <c r="D38" s="28" t="s">
        <v>106</v>
      </c>
      <c r="E38" s="27"/>
      <c r="F38" s="99" t="s">
        <v>23</v>
      </c>
      <c r="G38" s="29" t="s">
        <v>24</v>
      </c>
      <c r="H38" s="30">
        <v>0</v>
      </c>
      <c r="I38" s="30">
        <v>9</v>
      </c>
      <c r="J38" s="31">
        <v>3</v>
      </c>
      <c r="K38" s="29" t="s">
        <v>25</v>
      </c>
      <c r="L38" s="29" t="s">
        <v>26</v>
      </c>
      <c r="M38" s="62"/>
      <c r="N38" s="91"/>
    </row>
    <row r="39" spans="1:14" s="74" customFormat="1" ht="12">
      <c r="A39" s="58">
        <v>3</v>
      </c>
      <c r="B39" s="27" t="s">
        <v>107</v>
      </c>
      <c r="C39" s="28" t="s">
        <v>108</v>
      </c>
      <c r="D39" s="28" t="s">
        <v>109</v>
      </c>
      <c r="E39" s="28" t="s">
        <v>203</v>
      </c>
      <c r="F39" s="99" t="s">
        <v>209</v>
      </c>
      <c r="G39" s="29" t="s">
        <v>24</v>
      </c>
      <c r="H39" s="30">
        <v>0</v>
      </c>
      <c r="I39" s="30">
        <v>9</v>
      </c>
      <c r="J39" s="31">
        <v>2</v>
      </c>
      <c r="K39" s="29" t="s">
        <v>25</v>
      </c>
      <c r="L39" s="29" t="s">
        <v>26</v>
      </c>
      <c r="M39" s="59" t="s">
        <v>110</v>
      </c>
      <c r="N39" s="91"/>
    </row>
    <row r="40" spans="1:14" s="74" customFormat="1" ht="12">
      <c r="A40" s="58">
        <v>3</v>
      </c>
      <c r="B40" s="27" t="s">
        <v>111</v>
      </c>
      <c r="C40" s="28" t="s">
        <v>112</v>
      </c>
      <c r="D40" s="28" t="s">
        <v>113</v>
      </c>
      <c r="E40" s="27"/>
      <c r="F40" s="99" t="s">
        <v>35</v>
      </c>
      <c r="G40" s="29" t="s">
        <v>24</v>
      </c>
      <c r="H40" s="30">
        <v>5</v>
      </c>
      <c r="I40" s="30">
        <v>5</v>
      </c>
      <c r="J40" s="31">
        <v>3</v>
      </c>
      <c r="K40" s="29" t="s">
        <v>25</v>
      </c>
      <c r="L40" s="29" t="s">
        <v>26</v>
      </c>
      <c r="M40" s="59" t="s">
        <v>114</v>
      </c>
      <c r="N40" s="91"/>
    </row>
    <row r="41" spans="1:14" s="74" customFormat="1" ht="24">
      <c r="A41" s="58">
        <v>3</v>
      </c>
      <c r="B41" s="27" t="s">
        <v>120</v>
      </c>
      <c r="C41" s="28" t="s">
        <v>121</v>
      </c>
      <c r="D41" s="28" t="s">
        <v>122</v>
      </c>
      <c r="E41" s="28"/>
      <c r="F41" s="28" t="s">
        <v>123</v>
      </c>
      <c r="G41" s="29" t="s">
        <v>24</v>
      </c>
      <c r="H41" s="30">
        <v>9</v>
      </c>
      <c r="I41" s="30">
        <v>0</v>
      </c>
      <c r="J41" s="31">
        <v>3</v>
      </c>
      <c r="K41" s="29" t="s">
        <v>31</v>
      </c>
      <c r="L41" s="29" t="s">
        <v>26</v>
      </c>
      <c r="M41" s="59" t="s">
        <v>124</v>
      </c>
      <c r="N41" s="91"/>
    </row>
    <row r="42" spans="1:14" s="74" customFormat="1" ht="12">
      <c r="A42" s="58">
        <v>3</v>
      </c>
      <c r="B42" s="27" t="s">
        <v>129</v>
      </c>
      <c r="C42" s="28" t="s">
        <v>130</v>
      </c>
      <c r="D42" s="28" t="s">
        <v>131</v>
      </c>
      <c r="E42" s="28"/>
      <c r="F42" s="99" t="s">
        <v>23</v>
      </c>
      <c r="G42" s="29" t="s">
        <v>24</v>
      </c>
      <c r="H42" s="30">
        <v>9</v>
      </c>
      <c r="I42" s="30">
        <v>0</v>
      </c>
      <c r="J42" s="31">
        <v>2</v>
      </c>
      <c r="K42" s="29" t="s">
        <v>31</v>
      </c>
      <c r="L42" s="29" t="s">
        <v>26</v>
      </c>
      <c r="M42" s="59" t="s">
        <v>132</v>
      </c>
      <c r="N42" s="91"/>
    </row>
    <row r="43" spans="1:14" s="74" customFormat="1" ht="12">
      <c r="A43" s="58">
        <v>3</v>
      </c>
      <c r="B43" s="27" t="s">
        <v>140</v>
      </c>
      <c r="C43" s="28" t="s">
        <v>141</v>
      </c>
      <c r="D43" s="28" t="s">
        <v>142</v>
      </c>
      <c r="E43" s="28"/>
      <c r="F43" s="28" t="s">
        <v>123</v>
      </c>
      <c r="G43" s="29" t="s">
        <v>24</v>
      </c>
      <c r="H43" s="30">
        <v>9</v>
      </c>
      <c r="I43" s="30">
        <v>0</v>
      </c>
      <c r="J43" s="31">
        <v>3</v>
      </c>
      <c r="K43" s="29" t="s">
        <v>31</v>
      </c>
      <c r="L43" s="29" t="s">
        <v>26</v>
      </c>
      <c r="M43" s="59" t="s">
        <v>143</v>
      </c>
      <c r="N43" s="91"/>
    </row>
    <row r="44" spans="1:14" s="74" customFormat="1" ht="12">
      <c r="A44" s="75"/>
      <c r="B44" s="67"/>
      <c r="C44" s="67"/>
      <c r="D44" s="67"/>
      <c r="E44" s="67"/>
      <c r="F44" s="67"/>
      <c r="G44" s="67"/>
      <c r="H44" s="68">
        <f>SUM(H34:H43)</f>
        <v>41</v>
      </c>
      <c r="I44" s="68">
        <f>SUM(I34:I43)</f>
        <v>50</v>
      </c>
      <c r="J44" s="68">
        <f>SUM(J34:J43)</f>
        <v>24</v>
      </c>
      <c r="K44" s="69"/>
      <c r="L44" s="69"/>
      <c r="M44" s="76"/>
      <c r="N44" s="91"/>
    </row>
    <row r="45" spans="1:14" s="74" customFormat="1" ht="12">
      <c r="A45" s="60">
        <v>4</v>
      </c>
      <c r="B45" s="33" t="s">
        <v>77</v>
      </c>
      <c r="C45" s="34" t="s">
        <v>78</v>
      </c>
      <c r="D45" s="34" t="s">
        <v>79</v>
      </c>
      <c r="E45" s="33"/>
      <c r="F45" s="98" t="s">
        <v>212</v>
      </c>
      <c r="G45" s="35" t="s">
        <v>24</v>
      </c>
      <c r="H45" s="36">
        <v>9</v>
      </c>
      <c r="I45" s="36">
        <v>0</v>
      </c>
      <c r="J45" s="37">
        <v>2</v>
      </c>
      <c r="K45" s="35" t="s">
        <v>31</v>
      </c>
      <c r="L45" s="35" t="s">
        <v>26</v>
      </c>
      <c r="M45" s="61" t="s">
        <v>80</v>
      </c>
      <c r="N45" s="91"/>
    </row>
    <row r="46" spans="1:14" s="74" customFormat="1" ht="12">
      <c r="A46" s="60">
        <v>4</v>
      </c>
      <c r="B46" s="33" t="s">
        <v>96</v>
      </c>
      <c r="C46" s="34" t="s">
        <v>97</v>
      </c>
      <c r="D46" s="34" t="s">
        <v>98</v>
      </c>
      <c r="E46" s="34"/>
      <c r="F46" s="98" t="s">
        <v>23</v>
      </c>
      <c r="G46" s="35" t="s">
        <v>24</v>
      </c>
      <c r="H46" s="36">
        <v>0</v>
      </c>
      <c r="I46" s="36">
        <v>9</v>
      </c>
      <c r="J46" s="37">
        <v>1</v>
      </c>
      <c r="K46" s="35" t="s">
        <v>25</v>
      </c>
      <c r="L46" s="35" t="s">
        <v>26</v>
      </c>
      <c r="M46" s="61" t="s">
        <v>99</v>
      </c>
      <c r="N46" s="91"/>
    </row>
    <row r="47" spans="1:14" s="74" customFormat="1" ht="12">
      <c r="A47" s="60">
        <v>4</v>
      </c>
      <c r="B47" s="33" t="s">
        <v>178</v>
      </c>
      <c r="C47" s="34" t="s">
        <v>191</v>
      </c>
      <c r="D47" s="34" t="s">
        <v>179</v>
      </c>
      <c r="E47" s="33"/>
      <c r="F47" s="98" t="s">
        <v>213</v>
      </c>
      <c r="G47" s="35" t="s">
        <v>24</v>
      </c>
      <c r="H47" s="36">
        <v>0</v>
      </c>
      <c r="I47" s="36">
        <v>9</v>
      </c>
      <c r="J47" s="37">
        <v>2</v>
      </c>
      <c r="K47" s="35" t="s">
        <v>25</v>
      </c>
      <c r="L47" s="35" t="s">
        <v>26</v>
      </c>
      <c r="M47" s="61" t="s">
        <v>180</v>
      </c>
      <c r="N47" s="91"/>
    </row>
    <row r="48" spans="1:14" s="74" customFormat="1" ht="24">
      <c r="A48" s="60">
        <v>4</v>
      </c>
      <c r="B48" s="33" t="s">
        <v>125</v>
      </c>
      <c r="C48" s="34" t="s">
        <v>126</v>
      </c>
      <c r="D48" s="34" t="s">
        <v>127</v>
      </c>
      <c r="E48" s="34"/>
      <c r="F48" s="34" t="s">
        <v>123</v>
      </c>
      <c r="G48" s="35" t="s">
        <v>24</v>
      </c>
      <c r="H48" s="36">
        <v>0</v>
      </c>
      <c r="I48" s="36">
        <v>9</v>
      </c>
      <c r="J48" s="37">
        <v>2</v>
      </c>
      <c r="K48" s="35" t="s">
        <v>25</v>
      </c>
      <c r="L48" s="35" t="s">
        <v>26</v>
      </c>
      <c r="M48" s="61" t="s">
        <v>128</v>
      </c>
      <c r="N48" s="91"/>
    </row>
    <row r="49" spans="1:14" s="74" customFormat="1" ht="24">
      <c r="A49" s="60">
        <v>4</v>
      </c>
      <c r="B49" s="33" t="s">
        <v>137</v>
      </c>
      <c r="C49" s="34" t="s">
        <v>138</v>
      </c>
      <c r="D49" s="34" t="s">
        <v>139</v>
      </c>
      <c r="E49" s="34"/>
      <c r="F49" s="34" t="s">
        <v>123</v>
      </c>
      <c r="G49" s="35" t="s">
        <v>24</v>
      </c>
      <c r="H49" s="36">
        <v>9</v>
      </c>
      <c r="I49" s="36">
        <v>0</v>
      </c>
      <c r="J49" s="37">
        <v>3</v>
      </c>
      <c r="K49" s="35" t="s">
        <v>31</v>
      </c>
      <c r="L49" s="35" t="s">
        <v>26</v>
      </c>
      <c r="M49" s="63"/>
      <c r="N49" s="91"/>
    </row>
    <row r="50" spans="1:14" s="74" customFormat="1" ht="12">
      <c r="A50" s="64">
        <v>4</v>
      </c>
      <c r="B50" s="33" t="s">
        <v>144</v>
      </c>
      <c r="C50" s="34" t="s">
        <v>145</v>
      </c>
      <c r="D50" s="34" t="s">
        <v>146</v>
      </c>
      <c r="E50" s="34"/>
      <c r="F50" s="98" t="s">
        <v>23</v>
      </c>
      <c r="G50" s="35" t="s">
        <v>24</v>
      </c>
      <c r="H50" s="36">
        <v>0</v>
      </c>
      <c r="I50" s="36">
        <v>9</v>
      </c>
      <c r="J50" s="37">
        <v>2</v>
      </c>
      <c r="K50" s="35" t="s">
        <v>25</v>
      </c>
      <c r="L50" s="35" t="s">
        <v>26</v>
      </c>
      <c r="M50" s="61" t="s">
        <v>147</v>
      </c>
      <c r="N50" s="91"/>
    </row>
    <row r="51" spans="1:14" s="74" customFormat="1" ht="12">
      <c r="A51" s="60">
        <v>4</v>
      </c>
      <c r="B51" s="33" t="s">
        <v>160</v>
      </c>
      <c r="C51" s="34" t="s">
        <v>161</v>
      </c>
      <c r="D51" s="34" t="s">
        <v>162</v>
      </c>
      <c r="E51" s="34" t="s">
        <v>204</v>
      </c>
      <c r="F51" s="34" t="s">
        <v>123</v>
      </c>
      <c r="G51" s="35" t="s">
        <v>24</v>
      </c>
      <c r="H51" s="36">
        <v>9</v>
      </c>
      <c r="I51" s="36">
        <v>0</v>
      </c>
      <c r="J51" s="37">
        <v>3</v>
      </c>
      <c r="K51" s="35" t="s">
        <v>31</v>
      </c>
      <c r="L51" s="35" t="s">
        <v>26</v>
      </c>
      <c r="M51" s="61" t="s">
        <v>163</v>
      </c>
      <c r="N51" s="91"/>
    </row>
    <row r="52" spans="1:14" s="74" customFormat="1" ht="12">
      <c r="A52" s="60">
        <v>4</v>
      </c>
      <c r="B52" s="33" t="s">
        <v>164</v>
      </c>
      <c r="C52" s="34" t="s">
        <v>165</v>
      </c>
      <c r="D52" s="34" t="s">
        <v>166</v>
      </c>
      <c r="E52" s="34" t="s">
        <v>204</v>
      </c>
      <c r="F52" s="34" t="s">
        <v>123</v>
      </c>
      <c r="G52" s="35" t="s">
        <v>24</v>
      </c>
      <c r="H52" s="36">
        <v>5</v>
      </c>
      <c r="I52" s="36">
        <v>5</v>
      </c>
      <c r="J52" s="37">
        <v>3</v>
      </c>
      <c r="K52" s="35" t="s">
        <v>25</v>
      </c>
      <c r="L52" s="35" t="s">
        <v>26</v>
      </c>
      <c r="M52" s="61" t="s">
        <v>167</v>
      </c>
      <c r="N52" s="91"/>
    </row>
    <row r="53" spans="1:14" s="74" customFormat="1" ht="12">
      <c r="A53" s="60">
        <v>4</v>
      </c>
      <c r="B53" s="33" t="s">
        <v>168</v>
      </c>
      <c r="C53" s="34" t="s">
        <v>169</v>
      </c>
      <c r="D53" s="34" t="s">
        <v>170</v>
      </c>
      <c r="E53" s="34"/>
      <c r="F53" s="34" t="s">
        <v>67</v>
      </c>
      <c r="G53" s="35" t="s">
        <v>24</v>
      </c>
      <c r="H53" s="36">
        <v>0</v>
      </c>
      <c r="I53" s="36">
        <v>9</v>
      </c>
      <c r="J53" s="37">
        <v>2</v>
      </c>
      <c r="K53" s="35" t="s">
        <v>25</v>
      </c>
      <c r="L53" s="35" t="s">
        <v>26</v>
      </c>
      <c r="M53" s="61" t="s">
        <v>171</v>
      </c>
      <c r="N53" s="91"/>
    </row>
    <row r="54" spans="1:14" s="74" customFormat="1" ht="12">
      <c r="A54" s="60">
        <v>4</v>
      </c>
      <c r="B54" s="33" t="s">
        <v>210</v>
      </c>
      <c r="C54" s="34" t="s">
        <v>205</v>
      </c>
      <c r="D54" s="34" t="s">
        <v>206</v>
      </c>
      <c r="E54" s="34"/>
      <c r="F54" s="34" t="s">
        <v>123</v>
      </c>
      <c r="G54" s="35" t="s">
        <v>24</v>
      </c>
      <c r="H54" s="36">
        <v>9</v>
      </c>
      <c r="I54" s="36">
        <v>0</v>
      </c>
      <c r="J54" s="37">
        <v>2</v>
      </c>
      <c r="K54" s="35" t="s">
        <v>31</v>
      </c>
      <c r="L54" s="35" t="s">
        <v>26</v>
      </c>
      <c r="M54" s="61" t="s">
        <v>207</v>
      </c>
      <c r="N54" s="91"/>
    </row>
    <row r="55" spans="1:14" s="74" customFormat="1" ht="12">
      <c r="A55" s="60">
        <v>4</v>
      </c>
      <c r="B55" s="33" t="s">
        <v>175</v>
      </c>
      <c r="C55" s="34" t="s">
        <v>176</v>
      </c>
      <c r="D55" s="33"/>
      <c r="E55" s="34"/>
      <c r="F55" s="34" t="s">
        <v>123</v>
      </c>
      <c r="G55" s="35" t="s">
        <v>24</v>
      </c>
      <c r="H55" s="36">
        <v>0</v>
      </c>
      <c r="I55" s="36">
        <v>0</v>
      </c>
      <c r="J55" s="37">
        <v>0</v>
      </c>
      <c r="K55" s="21" t="s">
        <v>177</v>
      </c>
      <c r="L55" s="35" t="s">
        <v>26</v>
      </c>
      <c r="M55" s="63"/>
      <c r="N55" s="91"/>
    </row>
    <row r="56" spans="1:14" s="74" customFormat="1" ht="12">
      <c r="A56" s="77"/>
      <c r="B56" s="78"/>
      <c r="C56" s="78"/>
      <c r="D56" s="78"/>
      <c r="E56" s="78"/>
      <c r="F56" s="78"/>
      <c r="G56" s="78"/>
      <c r="H56" s="79">
        <f>SUM(H45:H55)</f>
        <v>41</v>
      </c>
      <c r="I56" s="79">
        <f>SUM(I45:I55)</f>
        <v>50</v>
      </c>
      <c r="J56" s="79">
        <f>SUM(J45:J55)</f>
        <v>22</v>
      </c>
      <c r="K56" s="80"/>
      <c r="L56" s="80"/>
      <c r="M56" s="81"/>
      <c r="N56" s="91"/>
    </row>
    <row r="57" spans="1:14" s="89" customFormat="1" ht="12">
      <c r="A57" s="92"/>
      <c r="B57" s="93"/>
      <c r="C57" s="93"/>
      <c r="D57" s="93"/>
      <c r="E57" s="93"/>
      <c r="F57" s="93"/>
      <c r="G57" s="93"/>
      <c r="H57" s="94"/>
      <c r="I57" s="94"/>
      <c r="J57" s="95"/>
      <c r="K57" s="96"/>
      <c r="L57" s="96"/>
      <c r="M57" s="9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2017-07-19T14:39:15Z</dcterms:modified>
</cp:coreProperties>
</file>